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11640" activeTab="0"/>
  </bookViews>
  <sheets>
    <sheet name="priser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<sst xmlns="http://schemas.openxmlformats.org/spreadsheetml/2006/main" count="92" uniqueCount="72">
  <si>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 xml:space="preserve"> </t>
  </si>
  <si>
    <t>Hagl H&amp;N Final Match Riffel, 4,49 10 dåser a 500 stk.</t>
  </si>
  <si>
    <t>S+W FMJ 40</t>
  </si>
  <si>
    <t>Partisan cal .30 US Carabin</t>
  </si>
  <si>
    <t>S/B 45  Colt JHP</t>
  </si>
  <si>
    <t>S/B 45  Colt FNL</t>
  </si>
  <si>
    <t xml:space="preserve">S/B 38 FMJ </t>
  </si>
  <si>
    <t>S/B 38  SP</t>
  </si>
  <si>
    <t>S/B 38  LRN</t>
  </si>
  <si>
    <t>303Britt  S/B 180 grain</t>
  </si>
  <si>
    <t>303Britt  Remington 174 grain</t>
  </si>
  <si>
    <t>7,62x54R S/B Blødnæset Jagt ammo</t>
  </si>
  <si>
    <t>S/B 357  MAG SP</t>
  </si>
  <si>
    <t>S/B 357  MAG FMJ-FP</t>
  </si>
  <si>
    <t>Fabrikat cal. og type</t>
  </si>
  <si>
    <t>Pris pr æske</t>
  </si>
  <si>
    <t>(Pris pr. stk)</t>
  </si>
  <si>
    <t xml:space="preserve">S/B 8 x 57 JS                                                   </t>
  </si>
  <si>
    <t>S/B 38 Wadcut</t>
  </si>
  <si>
    <t>S/B 45 ACP JHP</t>
  </si>
  <si>
    <t>Antal i æske</t>
  </si>
  <si>
    <t>Forbehold for prisstigninger og udsolgte vare</t>
  </si>
  <si>
    <t>303Britt Partizan</t>
  </si>
  <si>
    <t>Pris pr stk</t>
  </si>
  <si>
    <t>Antal i colli</t>
  </si>
  <si>
    <t>pr colli</t>
  </si>
  <si>
    <t>Projektiler</t>
  </si>
  <si>
    <t xml:space="preserve">Geco 9 mm 124 grCLRN Cupper platet </t>
  </si>
  <si>
    <t xml:space="preserve">S/B 45 ACP FMJ </t>
  </si>
  <si>
    <t xml:space="preserve">Sellier &amp; Bellot cal 308 9,55 g  </t>
  </si>
  <si>
    <t>Sellier &amp; Bellot cal. 6,5  9,1g</t>
  </si>
  <si>
    <t xml:space="preserve">Sellier &amp; Bellot cal. 6,5  8,0g </t>
  </si>
  <si>
    <t xml:space="preserve">Sellier &amp; Bellot cal 30-06 </t>
  </si>
  <si>
    <t xml:space="preserve">Sellier &amp; Bellot cal 308 8,0 g  </t>
  </si>
  <si>
    <t>Hagl H&amp;N Final Match  4,50 dåse a 500 stk.</t>
  </si>
  <si>
    <t>Hagl H&amp;N Final Match  4,49  dåse a 500 stk.</t>
  </si>
  <si>
    <t>Partizan 6,5 9,4g</t>
  </si>
  <si>
    <t>Partizan cal 308</t>
  </si>
  <si>
    <t>Hagl H&amp;N Final Match  4,49 / 4,50 dåse a 500 stk.</t>
  </si>
  <si>
    <r>
      <t xml:space="preserve">Geco 38  FMJ-FP </t>
    </r>
    <r>
      <rPr>
        <b/>
        <sz val="10"/>
        <rFont val="Times New Roman"/>
        <family val="1"/>
      </rPr>
      <t>RESTSALG</t>
    </r>
  </si>
  <si>
    <r>
      <t>Geco 38 Watcut</t>
    </r>
    <r>
      <rPr>
        <b/>
        <sz val="10"/>
        <rFont val="Times New Roman"/>
        <family val="1"/>
      </rPr>
      <t xml:space="preserve"> RESTSALG</t>
    </r>
  </si>
  <si>
    <r>
      <t xml:space="preserve">Geco 38 CLRN Cupper plated </t>
    </r>
    <r>
      <rPr>
        <b/>
        <sz val="10"/>
        <rFont val="Times New Roman"/>
        <family val="1"/>
      </rPr>
      <t xml:space="preserve"> RESTSALG</t>
    </r>
  </si>
  <si>
    <r>
      <t xml:space="preserve">Geco 38 LRN </t>
    </r>
    <r>
      <rPr>
        <b/>
        <sz val="10"/>
        <rFont val="Times New Roman"/>
        <family val="1"/>
      </rPr>
      <t>RESTSALG</t>
    </r>
  </si>
  <si>
    <r>
      <t xml:space="preserve">Geco 357 Mag JHP </t>
    </r>
    <r>
      <rPr>
        <b/>
        <sz val="10"/>
        <rFont val="Times New Roman"/>
        <family val="1"/>
      </rPr>
      <t>RESTSALG</t>
    </r>
  </si>
  <si>
    <t>Fiocchi 38 LWC</t>
  </si>
  <si>
    <r>
      <t xml:space="preserve">Geco 45 ACP FMJ </t>
    </r>
    <r>
      <rPr>
        <b/>
        <sz val="10"/>
        <rFont val="Times New Roman"/>
        <family val="1"/>
      </rPr>
      <t>RESTSALG</t>
    </r>
  </si>
  <si>
    <t>Partizan cal 30-06</t>
  </si>
  <si>
    <r>
      <t xml:space="preserve">Lapua 32 Wadcut </t>
    </r>
    <r>
      <rPr>
        <b/>
        <sz val="10"/>
        <rFont val="Times New Roman"/>
        <family val="1"/>
      </rPr>
      <t xml:space="preserve">RESTSALG </t>
    </r>
  </si>
  <si>
    <t>Fiocchi 38 LRN-CP Cupperplated</t>
  </si>
  <si>
    <t xml:space="preserve">H&amp;N RN356 125HS 9mm </t>
  </si>
  <si>
    <t xml:space="preserve">Fiocchi 9mm LRN-CP Cupperplated </t>
  </si>
  <si>
    <t>CCI cal 22 std (330 m/s)</t>
  </si>
  <si>
    <t>Topshot 22 Riffel (326 m/s)</t>
  </si>
  <si>
    <t>Fiocchi cal 22 Rapid Fire (280 m/s)</t>
  </si>
  <si>
    <t xml:space="preserve">Fiocchi cal 22 Sport ( 320 m/s) </t>
  </si>
  <si>
    <t>Fiocchi cal 22 Official (320 m/s)</t>
  </si>
  <si>
    <t>RWS cal. 22 Riffel Target (330 m/s)</t>
  </si>
  <si>
    <t>RWS cal. 22 Riffel Match (330 m/s)</t>
  </si>
  <si>
    <t>RWS cal. 22 Pistol Target (285 m/s)</t>
  </si>
  <si>
    <t>RWS cal. 22 Pistol Match (275 m/s)</t>
  </si>
  <si>
    <t>RWS cal. 22 R50 (330 m/s)</t>
  </si>
  <si>
    <r>
      <t xml:space="preserve">Geco pistol cal.22  ( 350 m/s) </t>
    </r>
    <r>
      <rPr>
        <b/>
        <sz val="11"/>
        <rFont val="Times New Roman"/>
        <family val="1"/>
      </rPr>
      <t>RESTSALG</t>
    </r>
  </si>
  <si>
    <t>CCI cal 22 Blazer (376 m/s)</t>
  </si>
  <si>
    <t>CCI cal 22 Stinger (500 m/s)</t>
  </si>
  <si>
    <t>Lapua Screnar 6,5 9,0g  Få på lager</t>
  </si>
  <si>
    <t>Lapua Screnar 6,5 8,0g Kun på ordre</t>
  </si>
  <si>
    <t>Lapua Screnar 6,5 7,0g Kun på ordre</t>
  </si>
  <si>
    <t>Forbehold for prisstigninger og udsolgte varer</t>
  </si>
  <si>
    <t xml:space="preserve">Alsa Pro 9mm 147 gr FMJ  500 stk </t>
  </si>
  <si>
    <t>Alsa Pro 9mm 147gr FMJ 1000stk</t>
  </si>
  <si>
    <t>Riffel Langdistance / Historisk / Jagt</t>
  </si>
  <si>
    <t>Riffel/Pistol cal.22 Bane og Jagt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</si>
</sst>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(&quot;kr&quot;\ * #,##0.0_);_(&quot;kr&quot;\ * \(#,##0.0\);_(&quot;kr&quot;\ * &quot;-&quot;??_);_(@_)"/>
    <numFmt numFmtId="177" formatCode="_(&quot;kr&quot;\ * #,##0_);_(&quot;kr&quot;\ * \(#,##0\);_(&quot;kr&quot;\ * &quot;-&quot;??_);_(@_)"/>
    <numFmt numFmtId="178" formatCode="_(&quot;kr&quot;\ * #,##0.000_);_(&quot;kr&quot;\ * \(#,##0.000\);_(&quot;kr&quot;\ * &quot;-&quot;??_);_(@_)"/>
    <numFmt numFmtId="179" formatCode="0.000"/>
    <numFmt numFmtId="180" formatCode="0.0"/>
    <numFmt numFmtId="181" formatCode="&quot;Sandt&quot;;&quot;Sandt&quot;;&quot;Falsk&quot;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5" fillId="0" borderId="0" xfId="61" applyFont="1" applyAlignment="1">
      <alignment/>
    </xf>
    <xf numFmtId="170" fontId="5" fillId="0" borderId="0" xfId="61" applyFont="1" applyAlignment="1">
      <alignment horizontal="right"/>
    </xf>
    <xf numFmtId="0" fontId="5" fillId="0" borderId="10" xfId="0" applyFont="1" applyBorder="1" applyAlignment="1">
      <alignment/>
    </xf>
    <xf numFmtId="170" fontId="5" fillId="0" borderId="10" xfId="61" applyFont="1" applyBorder="1" applyAlignment="1">
      <alignment/>
    </xf>
    <xf numFmtId="178" fontId="4" fillId="0" borderId="10" xfId="61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8" fontId="4" fillId="0" borderId="10" xfId="46" applyNumberFormat="1" applyFont="1" applyBorder="1" applyAlignment="1">
      <alignment horizontal="right" vertical="top" wrapText="1"/>
    </xf>
    <xf numFmtId="170" fontId="4" fillId="0" borderId="10" xfId="61" applyFont="1" applyBorder="1" applyAlignment="1">
      <alignment horizontal="right" vertical="top" wrapText="1"/>
    </xf>
    <xf numFmtId="170" fontId="4" fillId="0" borderId="0" xfId="6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8" fontId="4" fillId="0" borderId="0" xfId="61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/>
    </xf>
    <xf numFmtId="170" fontId="9" fillId="0" borderId="12" xfId="6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70" fontId="9" fillId="0" borderId="15" xfId="6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178" fontId="10" fillId="0" borderId="10" xfId="61" applyNumberFormat="1" applyFont="1" applyBorder="1" applyAlignment="1">
      <alignment horizontal="right" vertical="top" wrapText="1"/>
    </xf>
    <xf numFmtId="170" fontId="10" fillId="0" borderId="10" xfId="6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66675</xdr:rowOff>
    </xdr:from>
    <xdr:to>
      <xdr:col>3</xdr:col>
      <xdr:colOff>914400</xdr:colOff>
      <xdr:row>4</xdr:row>
      <xdr:rowOff>390525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6675"/>
          <a:ext cx="550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64</xdr:row>
      <xdr:rowOff>66675</xdr:rowOff>
    </xdr:from>
    <xdr:to>
      <xdr:col>3</xdr:col>
      <xdr:colOff>914400</xdr:colOff>
      <xdr:row>68</xdr:row>
      <xdr:rowOff>190500</xdr:rowOff>
    </xdr:to>
    <xdr:pic>
      <xdr:nvPicPr>
        <xdr:cNvPr id="2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2515850"/>
          <a:ext cx="550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2"/>
  <sheetViews>
    <sheetView tabSelected="1" zoomScale="75" zoomScaleNormal="75" workbookViewId="0" topLeftCell="A60">
      <selection activeCell="B109" sqref="B109"/>
    </sheetView>
  </sheetViews>
  <sheetFormatPr defaultColWidth="69.57421875" defaultRowHeight="12.75"/>
  <cols>
    <col min="1" max="1" width="17.421875" style="1" customWidth="1"/>
    <col min="2" max="2" width="46.28125" style="1" customWidth="1"/>
    <col min="3" max="3" width="16.140625" style="4" customWidth="1"/>
    <col min="4" max="4" width="16.8515625" style="3" customWidth="1"/>
    <col min="5" max="5" width="12.00390625" style="1" customWidth="1"/>
    <col min="6" max="6" width="32.57421875" style="1" customWidth="1"/>
    <col min="7" max="7" width="11.421875" style="1" customWidth="1"/>
    <col min="8" max="16384" width="69.57421875" style="1" customWidth="1"/>
  </cols>
  <sheetData>
    <row r="1" spans="1:4" ht="23.25">
      <c r="A1" s="30"/>
      <c r="B1" s="30"/>
      <c r="C1" s="30"/>
      <c r="D1" s="30"/>
    </row>
    <row r="2" spans="1:4" ht="15.75">
      <c r="A2" s="28"/>
      <c r="B2" s="28"/>
      <c r="C2" s="28"/>
      <c r="D2" s="28"/>
    </row>
    <row r="3" ht="7.5" customHeight="1"/>
    <row r="4" spans="1:4" ht="15">
      <c r="A4" s="29"/>
      <c r="B4" s="29"/>
      <c r="C4" s="29"/>
      <c r="D4" s="29"/>
    </row>
    <row r="5" ht="63.75" customHeight="1" thickBot="1"/>
    <row r="6" spans="1:247" ht="18" customHeight="1" thickBot="1">
      <c r="A6" s="16" t="s">
        <v>20</v>
      </c>
      <c r="B6" s="17" t="s">
        <v>14</v>
      </c>
      <c r="C6" s="16" t="s">
        <v>16</v>
      </c>
      <c r="D6" s="18" t="s">
        <v>15</v>
      </c>
      <c r="G6" s="3"/>
      <c r="K6" s="3"/>
      <c r="O6" s="3"/>
      <c r="S6" s="3"/>
      <c r="W6" s="3"/>
      <c r="AA6" s="3"/>
      <c r="AE6" s="3"/>
      <c r="AI6" s="3"/>
      <c r="AM6" s="3"/>
      <c r="AQ6" s="3"/>
      <c r="AU6" s="3"/>
      <c r="AY6" s="3"/>
      <c r="BC6" s="3"/>
      <c r="BG6" s="3"/>
      <c r="BK6" s="3"/>
      <c r="BO6" s="3"/>
      <c r="BS6" s="3"/>
      <c r="BW6" s="3"/>
      <c r="CA6" s="3"/>
      <c r="CE6" s="3"/>
      <c r="CI6" s="3"/>
      <c r="CM6" s="3"/>
      <c r="CQ6" s="3"/>
      <c r="CU6" s="3"/>
      <c r="CY6" s="3"/>
      <c r="DC6" s="3"/>
      <c r="DG6" s="3"/>
      <c r="DK6" s="3"/>
      <c r="DO6" s="3"/>
      <c r="DS6" s="3"/>
      <c r="DW6" s="3"/>
      <c r="EA6" s="3"/>
      <c r="EE6" s="3"/>
      <c r="EI6" s="3"/>
      <c r="EM6" s="3"/>
      <c r="EQ6" s="3"/>
      <c r="EU6" s="3"/>
      <c r="EY6" s="3"/>
      <c r="FC6" s="3"/>
      <c r="FG6" s="3"/>
      <c r="FK6" s="3"/>
      <c r="FO6" s="3"/>
      <c r="FS6" s="3"/>
      <c r="FW6" s="3"/>
      <c r="GA6" s="3"/>
      <c r="GE6" s="3"/>
      <c r="GI6" s="3"/>
      <c r="GM6" s="3"/>
      <c r="GQ6" s="3"/>
      <c r="GU6" s="3"/>
      <c r="GY6" s="3"/>
      <c r="HC6" s="3"/>
      <c r="HG6" s="3"/>
      <c r="HK6" s="3"/>
      <c r="HO6" s="3"/>
      <c r="HS6" s="3"/>
      <c r="HW6" s="3"/>
      <c r="IA6" s="3"/>
      <c r="IE6" s="3"/>
      <c r="II6" s="3"/>
      <c r="IM6" s="3"/>
    </row>
    <row r="7" spans="1:247" ht="18" customHeight="1">
      <c r="A7" s="21"/>
      <c r="B7" s="20" t="s">
        <v>71</v>
      </c>
      <c r="C7" s="21"/>
      <c r="D7" s="21"/>
      <c r="G7" s="3"/>
      <c r="K7" s="3"/>
      <c r="O7" s="3"/>
      <c r="S7" s="3"/>
      <c r="W7" s="3"/>
      <c r="AA7" s="3"/>
      <c r="AE7" s="3"/>
      <c r="AI7" s="3"/>
      <c r="AM7" s="3"/>
      <c r="AQ7" s="3"/>
      <c r="AU7" s="3"/>
      <c r="AY7" s="3"/>
      <c r="BC7" s="3"/>
      <c r="BG7" s="3"/>
      <c r="BK7" s="3"/>
      <c r="BO7" s="3"/>
      <c r="BS7" s="3"/>
      <c r="BW7" s="3"/>
      <c r="CA7" s="3"/>
      <c r="CE7" s="3"/>
      <c r="CI7" s="3"/>
      <c r="CM7" s="3"/>
      <c r="CQ7" s="3"/>
      <c r="CU7" s="3"/>
      <c r="CY7" s="3"/>
      <c r="DC7" s="3"/>
      <c r="DG7" s="3"/>
      <c r="DK7" s="3"/>
      <c r="DO7" s="3"/>
      <c r="DS7" s="3"/>
      <c r="DW7" s="3"/>
      <c r="EA7" s="3"/>
      <c r="EE7" s="3"/>
      <c r="EI7" s="3"/>
      <c r="EM7" s="3"/>
      <c r="EQ7" s="3"/>
      <c r="EU7" s="3"/>
      <c r="EY7" s="3"/>
      <c r="FC7" s="3"/>
      <c r="FG7" s="3"/>
      <c r="FK7" s="3"/>
      <c r="FO7" s="3"/>
      <c r="FS7" s="3"/>
      <c r="FW7" s="3"/>
      <c r="GA7" s="3"/>
      <c r="GE7" s="3"/>
      <c r="GI7" s="3"/>
      <c r="GM7" s="3"/>
      <c r="GQ7" s="3"/>
      <c r="GU7" s="3"/>
      <c r="GY7" s="3"/>
      <c r="HC7" s="3"/>
      <c r="HG7" s="3"/>
      <c r="HK7" s="3"/>
      <c r="HO7" s="3"/>
      <c r="HS7" s="3"/>
      <c r="HW7" s="3"/>
      <c r="IA7" s="3"/>
      <c r="IE7" s="3"/>
      <c r="II7" s="3"/>
      <c r="IM7" s="3"/>
    </row>
    <row r="8" spans="1:247" ht="18" customHeight="1">
      <c r="A8" s="21"/>
      <c r="B8" s="20"/>
      <c r="C8" s="21"/>
      <c r="D8" s="21"/>
      <c r="G8" s="3"/>
      <c r="K8" s="3"/>
      <c r="O8" s="3"/>
      <c r="S8" s="3"/>
      <c r="W8" s="3"/>
      <c r="AA8" s="3"/>
      <c r="AE8" s="3"/>
      <c r="AI8" s="3"/>
      <c r="AM8" s="3"/>
      <c r="AQ8" s="3"/>
      <c r="AU8" s="3"/>
      <c r="AY8" s="3"/>
      <c r="BC8" s="3"/>
      <c r="BG8" s="3"/>
      <c r="BK8" s="3"/>
      <c r="BO8" s="3"/>
      <c r="BS8" s="3"/>
      <c r="BW8" s="3"/>
      <c r="CA8" s="3"/>
      <c r="CE8" s="3"/>
      <c r="CI8" s="3"/>
      <c r="CM8" s="3"/>
      <c r="CQ8" s="3"/>
      <c r="CU8" s="3"/>
      <c r="CY8" s="3"/>
      <c r="DC8" s="3"/>
      <c r="DG8" s="3"/>
      <c r="DK8" s="3"/>
      <c r="DO8" s="3"/>
      <c r="DS8" s="3"/>
      <c r="DW8" s="3"/>
      <c r="EA8" s="3"/>
      <c r="EE8" s="3"/>
      <c r="EI8" s="3"/>
      <c r="EM8" s="3"/>
      <c r="EQ8" s="3"/>
      <c r="EU8" s="3"/>
      <c r="EY8" s="3"/>
      <c r="FC8" s="3"/>
      <c r="FG8" s="3"/>
      <c r="FK8" s="3"/>
      <c r="FO8" s="3"/>
      <c r="FS8" s="3"/>
      <c r="FW8" s="3"/>
      <c r="GA8" s="3"/>
      <c r="GE8" s="3"/>
      <c r="GI8" s="3"/>
      <c r="GM8" s="3"/>
      <c r="GQ8" s="3"/>
      <c r="GU8" s="3"/>
      <c r="GY8" s="3"/>
      <c r="HC8" s="3"/>
      <c r="HG8" s="3"/>
      <c r="HK8" s="3"/>
      <c r="HO8" s="3"/>
      <c r="HS8" s="3"/>
      <c r="HW8" s="3"/>
      <c r="IA8" s="3"/>
      <c r="IE8" s="3"/>
      <c r="II8" s="3"/>
      <c r="IM8" s="3"/>
    </row>
    <row r="9" spans="1:247" ht="15" customHeight="1">
      <c r="A9" s="5">
        <v>500</v>
      </c>
      <c r="B9" s="6" t="s">
        <v>51</v>
      </c>
      <c r="C9" s="7">
        <v>0.52</v>
      </c>
      <c r="D9" s="8">
        <f>C9*A9</f>
        <v>260</v>
      </c>
      <c r="G9" s="3"/>
      <c r="K9" s="3"/>
      <c r="O9" s="3"/>
      <c r="S9" s="3"/>
      <c r="W9" s="3"/>
      <c r="AA9" s="3"/>
      <c r="AE9" s="3"/>
      <c r="AI9" s="3"/>
      <c r="AM9" s="3"/>
      <c r="AQ9" s="3"/>
      <c r="AU9" s="3"/>
      <c r="AY9" s="3"/>
      <c r="BC9" s="3"/>
      <c r="BG9" s="3"/>
      <c r="BK9" s="3"/>
      <c r="BO9" s="3"/>
      <c r="BS9" s="3"/>
      <c r="BW9" s="3"/>
      <c r="CA9" s="3"/>
      <c r="CE9" s="3"/>
      <c r="CI9" s="3"/>
      <c r="CM9" s="3"/>
      <c r="CQ9" s="3"/>
      <c r="CU9" s="3"/>
      <c r="CY9" s="3"/>
      <c r="DC9" s="3"/>
      <c r="DG9" s="3"/>
      <c r="DK9" s="3"/>
      <c r="DO9" s="3"/>
      <c r="DS9" s="3"/>
      <c r="DW9" s="3"/>
      <c r="EA9" s="3"/>
      <c r="EE9" s="3"/>
      <c r="EI9" s="3"/>
      <c r="EM9" s="3"/>
      <c r="EQ9" s="3"/>
      <c r="EU9" s="3"/>
      <c r="EY9" s="3"/>
      <c r="FC9" s="3"/>
      <c r="FG9" s="3"/>
      <c r="FK9" s="3"/>
      <c r="FO9" s="3"/>
      <c r="FS9" s="3"/>
      <c r="FW9" s="3"/>
      <c r="GA9" s="3"/>
      <c r="GE9" s="3"/>
      <c r="GI9" s="3"/>
      <c r="GM9" s="3"/>
      <c r="GQ9" s="3"/>
      <c r="GU9" s="3"/>
      <c r="GY9" s="3"/>
      <c r="HC9" s="3"/>
      <c r="HG9" s="3"/>
      <c r="HK9" s="3"/>
      <c r="HO9" s="3"/>
      <c r="HS9" s="3"/>
      <c r="HW9" s="3"/>
      <c r="IA9" s="3"/>
      <c r="IE9" s="3"/>
      <c r="II9" s="3"/>
      <c r="IM9" s="3"/>
    </row>
    <row r="10" spans="1:247" ht="15" customHeight="1">
      <c r="A10" s="5">
        <v>500</v>
      </c>
      <c r="B10" s="6" t="s">
        <v>62</v>
      </c>
      <c r="C10" s="7">
        <v>0.52</v>
      </c>
      <c r="D10" s="8">
        <f>C10*A10</f>
        <v>260</v>
      </c>
      <c r="G10" s="3"/>
      <c r="K10" s="3"/>
      <c r="O10" s="3"/>
      <c r="S10" s="3"/>
      <c r="W10" s="3"/>
      <c r="AA10" s="3"/>
      <c r="AE10" s="3"/>
      <c r="AI10" s="3"/>
      <c r="AM10" s="3"/>
      <c r="AQ10" s="3"/>
      <c r="AU10" s="3"/>
      <c r="AY10" s="3"/>
      <c r="BC10" s="3"/>
      <c r="BG10" s="3"/>
      <c r="BK10" s="3"/>
      <c r="BO10" s="3"/>
      <c r="BS10" s="3"/>
      <c r="BW10" s="3"/>
      <c r="CA10" s="3"/>
      <c r="CE10" s="3"/>
      <c r="CI10" s="3"/>
      <c r="CM10" s="3"/>
      <c r="CQ10" s="3"/>
      <c r="CU10" s="3"/>
      <c r="CY10" s="3"/>
      <c r="DC10" s="3"/>
      <c r="DG10" s="3"/>
      <c r="DK10" s="3"/>
      <c r="DO10" s="3"/>
      <c r="DS10" s="3"/>
      <c r="DW10" s="3"/>
      <c r="EA10" s="3"/>
      <c r="EE10" s="3"/>
      <c r="EI10" s="3"/>
      <c r="EM10" s="3"/>
      <c r="EQ10" s="3"/>
      <c r="EU10" s="3"/>
      <c r="EY10" s="3"/>
      <c r="FC10" s="3"/>
      <c r="FG10" s="3"/>
      <c r="FK10" s="3"/>
      <c r="FO10" s="3"/>
      <c r="FS10" s="3"/>
      <c r="FW10" s="3"/>
      <c r="GA10" s="3"/>
      <c r="GE10" s="3"/>
      <c r="GI10" s="3"/>
      <c r="GM10" s="3"/>
      <c r="GQ10" s="3"/>
      <c r="GU10" s="3"/>
      <c r="GY10" s="3"/>
      <c r="HC10" s="3"/>
      <c r="HG10" s="3"/>
      <c r="HK10" s="3"/>
      <c r="HO10" s="3"/>
      <c r="HS10" s="3"/>
      <c r="HW10" s="3"/>
      <c r="IA10" s="3"/>
      <c r="IE10" s="3"/>
      <c r="II10" s="3"/>
      <c r="IM10" s="3"/>
    </row>
    <row r="11" spans="1:247" ht="15" customHeight="1">
      <c r="A11" s="5">
        <v>50</v>
      </c>
      <c r="B11" s="6" t="s">
        <v>63</v>
      </c>
      <c r="C11" s="7">
        <v>1.5</v>
      </c>
      <c r="D11" s="8">
        <f>C11*A11</f>
        <v>75</v>
      </c>
      <c r="G11" s="3"/>
      <c r="K11" s="3"/>
      <c r="O11" s="3"/>
      <c r="S11" s="3"/>
      <c r="W11" s="3"/>
      <c r="AA11" s="3"/>
      <c r="AE11" s="3"/>
      <c r="AI11" s="3"/>
      <c r="AM11" s="3"/>
      <c r="AQ11" s="3"/>
      <c r="AU11" s="3"/>
      <c r="AY11" s="3"/>
      <c r="BC11" s="3"/>
      <c r="BG11" s="3"/>
      <c r="BK11" s="3"/>
      <c r="BO11" s="3"/>
      <c r="BS11" s="3"/>
      <c r="BW11" s="3"/>
      <c r="CA11" s="3"/>
      <c r="CE11" s="3"/>
      <c r="CI11" s="3"/>
      <c r="CM11" s="3"/>
      <c r="CQ11" s="3"/>
      <c r="CU11" s="3"/>
      <c r="CY11" s="3"/>
      <c r="DC11" s="3"/>
      <c r="DG11" s="3"/>
      <c r="DK11" s="3"/>
      <c r="DO11" s="3"/>
      <c r="DS11" s="3"/>
      <c r="DW11" s="3"/>
      <c r="EA11" s="3"/>
      <c r="EE11" s="3"/>
      <c r="EI11" s="3"/>
      <c r="EM11" s="3"/>
      <c r="EQ11" s="3"/>
      <c r="EU11" s="3"/>
      <c r="EY11" s="3"/>
      <c r="FC11" s="3"/>
      <c r="FG11" s="3"/>
      <c r="FK11" s="3"/>
      <c r="FO11" s="3"/>
      <c r="FS11" s="3"/>
      <c r="FW11" s="3"/>
      <c r="GA11" s="3"/>
      <c r="GE11" s="3"/>
      <c r="GI11" s="3"/>
      <c r="GM11" s="3"/>
      <c r="GQ11" s="3"/>
      <c r="GU11" s="3"/>
      <c r="GY11" s="3"/>
      <c r="HC11" s="3"/>
      <c r="HG11" s="3"/>
      <c r="HK11" s="3"/>
      <c r="HO11" s="3"/>
      <c r="HS11" s="3"/>
      <c r="HW11" s="3"/>
      <c r="IA11" s="3"/>
      <c r="IE11" s="3"/>
      <c r="II11" s="3"/>
      <c r="IM11" s="3"/>
    </row>
    <row r="12" spans="1:247" ht="15" customHeight="1">
      <c r="A12" s="5"/>
      <c r="B12" s="6"/>
      <c r="C12" s="7"/>
      <c r="D12" s="8"/>
      <c r="G12" s="3"/>
      <c r="K12" s="3"/>
      <c r="O12" s="3"/>
      <c r="S12" s="3"/>
      <c r="W12" s="3"/>
      <c r="AA12" s="3"/>
      <c r="AE12" s="3"/>
      <c r="AI12" s="3"/>
      <c r="AM12" s="3"/>
      <c r="AQ12" s="3"/>
      <c r="AU12" s="3"/>
      <c r="AY12" s="3"/>
      <c r="BC12" s="3"/>
      <c r="BG12" s="3"/>
      <c r="BK12" s="3"/>
      <c r="BO12" s="3"/>
      <c r="BS12" s="3"/>
      <c r="BW12" s="3"/>
      <c r="CA12" s="3"/>
      <c r="CE12" s="3"/>
      <c r="CI12" s="3"/>
      <c r="CM12" s="3"/>
      <c r="CQ12" s="3"/>
      <c r="CU12" s="3"/>
      <c r="CY12" s="3"/>
      <c r="DC12" s="3"/>
      <c r="DG12" s="3"/>
      <c r="DK12" s="3"/>
      <c r="DO12" s="3"/>
      <c r="DS12" s="3"/>
      <c r="DW12" s="3"/>
      <c r="EA12" s="3"/>
      <c r="EE12" s="3"/>
      <c r="EI12" s="3"/>
      <c r="EM12" s="3"/>
      <c r="EQ12" s="3"/>
      <c r="EU12" s="3"/>
      <c r="EY12" s="3"/>
      <c r="FC12" s="3"/>
      <c r="FG12" s="3"/>
      <c r="FK12" s="3"/>
      <c r="FO12" s="3"/>
      <c r="FS12" s="3"/>
      <c r="FW12" s="3"/>
      <c r="GA12" s="3"/>
      <c r="GE12" s="3"/>
      <c r="GI12" s="3"/>
      <c r="GM12" s="3"/>
      <c r="GQ12" s="3"/>
      <c r="GU12" s="3"/>
      <c r="GY12" s="3"/>
      <c r="HC12" s="3"/>
      <c r="HG12" s="3"/>
      <c r="HK12" s="3"/>
      <c r="HO12" s="3"/>
      <c r="HS12" s="3"/>
      <c r="HW12" s="3"/>
      <c r="IA12" s="3"/>
      <c r="IE12" s="3"/>
      <c r="II12" s="3"/>
      <c r="IM12" s="3"/>
    </row>
    <row r="13" spans="1:247" ht="15" customHeight="1">
      <c r="A13" s="5"/>
      <c r="B13" s="6"/>
      <c r="C13" s="7"/>
      <c r="D13" s="8"/>
      <c r="G13" s="3"/>
      <c r="K13" s="3"/>
      <c r="O13" s="3"/>
      <c r="S13" s="3"/>
      <c r="W13" s="3"/>
      <c r="AA13" s="3"/>
      <c r="AE13" s="3"/>
      <c r="AI13" s="3"/>
      <c r="AM13" s="3"/>
      <c r="AQ13" s="3"/>
      <c r="AU13" s="3"/>
      <c r="AY13" s="3"/>
      <c r="BC13" s="3"/>
      <c r="BG13" s="3"/>
      <c r="BK13" s="3"/>
      <c r="BO13" s="3"/>
      <c r="BS13" s="3"/>
      <c r="BW13" s="3"/>
      <c r="CA13" s="3"/>
      <c r="CE13" s="3"/>
      <c r="CI13" s="3"/>
      <c r="CM13" s="3"/>
      <c r="CQ13" s="3"/>
      <c r="CU13" s="3"/>
      <c r="CY13" s="3"/>
      <c r="DC13" s="3"/>
      <c r="DG13" s="3"/>
      <c r="DK13" s="3"/>
      <c r="DO13" s="3"/>
      <c r="DS13" s="3"/>
      <c r="DW13" s="3"/>
      <c r="EA13" s="3"/>
      <c r="EE13" s="3"/>
      <c r="EI13" s="3"/>
      <c r="EM13" s="3"/>
      <c r="EQ13" s="3"/>
      <c r="EU13" s="3"/>
      <c r="EY13" s="3"/>
      <c r="FC13" s="3"/>
      <c r="FG13" s="3"/>
      <c r="FK13" s="3"/>
      <c r="FO13" s="3"/>
      <c r="FS13" s="3"/>
      <c r="FW13" s="3"/>
      <c r="GA13" s="3"/>
      <c r="GE13" s="3"/>
      <c r="GI13" s="3"/>
      <c r="GM13" s="3"/>
      <c r="GQ13" s="3"/>
      <c r="GU13" s="3"/>
      <c r="GY13" s="3"/>
      <c r="HC13" s="3"/>
      <c r="HG13" s="3"/>
      <c r="HK13" s="3"/>
      <c r="HO13" s="3"/>
      <c r="HS13" s="3"/>
      <c r="HW13" s="3"/>
      <c r="IA13" s="3"/>
      <c r="IE13" s="3"/>
      <c r="II13" s="3"/>
      <c r="IM13" s="3"/>
    </row>
    <row r="14" spans="1:247" ht="15" customHeight="1">
      <c r="A14" s="5">
        <v>500</v>
      </c>
      <c r="B14" s="6" t="s">
        <v>52</v>
      </c>
      <c r="C14" s="7">
        <v>0.62</v>
      </c>
      <c r="D14" s="8">
        <f aca="true" t="shared" si="0" ref="D14:D24">C14*A14</f>
        <v>310</v>
      </c>
      <c r="G14" s="3"/>
      <c r="K14" s="3"/>
      <c r="O14" s="3"/>
      <c r="S14" s="3"/>
      <c r="W14" s="3"/>
      <c r="AA14" s="3"/>
      <c r="AE14" s="3"/>
      <c r="AI14" s="3"/>
      <c r="AM14" s="3"/>
      <c r="AQ14" s="3"/>
      <c r="AU14" s="3"/>
      <c r="AY14" s="3"/>
      <c r="BC14" s="3"/>
      <c r="BG14" s="3"/>
      <c r="BK14" s="3"/>
      <c r="BO14" s="3"/>
      <c r="BS14" s="3"/>
      <c r="BW14" s="3"/>
      <c r="CA14" s="3"/>
      <c r="CE14" s="3"/>
      <c r="CI14" s="3"/>
      <c r="CM14" s="3"/>
      <c r="CQ14" s="3"/>
      <c r="CU14" s="3"/>
      <c r="CY14" s="3"/>
      <c r="DC14" s="3"/>
      <c r="DG14" s="3"/>
      <c r="DK14" s="3"/>
      <c r="DO14" s="3"/>
      <c r="DS14" s="3"/>
      <c r="DW14" s="3"/>
      <c r="EA14" s="3"/>
      <c r="EE14" s="3"/>
      <c r="EI14" s="3"/>
      <c r="EM14" s="3"/>
      <c r="EQ14" s="3"/>
      <c r="EU14" s="3"/>
      <c r="EY14" s="3"/>
      <c r="FC14" s="3"/>
      <c r="FG14" s="3"/>
      <c r="FK14" s="3"/>
      <c r="FO14" s="3"/>
      <c r="FS14" s="3"/>
      <c r="FW14" s="3"/>
      <c r="GA14" s="3"/>
      <c r="GE14" s="3"/>
      <c r="GI14" s="3"/>
      <c r="GM14" s="3"/>
      <c r="GQ14" s="3"/>
      <c r="GU14" s="3"/>
      <c r="GY14" s="3"/>
      <c r="HC14" s="3"/>
      <c r="HG14" s="3"/>
      <c r="HK14" s="3"/>
      <c r="HO14" s="3"/>
      <c r="HS14" s="3"/>
      <c r="HW14" s="3"/>
      <c r="IA14" s="3"/>
      <c r="IE14" s="3"/>
      <c r="II14" s="3"/>
      <c r="IM14" s="3"/>
    </row>
    <row r="15" spans="1:247" ht="15" customHeight="1">
      <c r="A15" s="5"/>
      <c r="B15" s="6"/>
      <c r="C15" s="7"/>
      <c r="D15" s="8"/>
      <c r="G15" s="3"/>
      <c r="K15" s="3"/>
      <c r="O15" s="3"/>
      <c r="S15" s="3"/>
      <c r="W15" s="3"/>
      <c r="AA15" s="3"/>
      <c r="AE15" s="3"/>
      <c r="AI15" s="3"/>
      <c r="AM15" s="3"/>
      <c r="AQ15" s="3"/>
      <c r="AU15" s="3"/>
      <c r="AY15" s="3"/>
      <c r="BC15" s="3"/>
      <c r="BG15" s="3"/>
      <c r="BK15" s="3"/>
      <c r="BO15" s="3"/>
      <c r="BS15" s="3"/>
      <c r="BW15" s="3"/>
      <c r="CA15" s="3"/>
      <c r="CE15" s="3"/>
      <c r="CI15" s="3"/>
      <c r="CM15" s="3"/>
      <c r="CQ15" s="3"/>
      <c r="CU15" s="3"/>
      <c r="CY15" s="3"/>
      <c r="DC15" s="3"/>
      <c r="DG15" s="3"/>
      <c r="DK15" s="3"/>
      <c r="DO15" s="3"/>
      <c r="DS15" s="3"/>
      <c r="DW15" s="3"/>
      <c r="EA15" s="3"/>
      <c r="EE15" s="3"/>
      <c r="EI15" s="3"/>
      <c r="EM15" s="3"/>
      <c r="EQ15" s="3"/>
      <c r="EU15" s="3"/>
      <c r="EY15" s="3"/>
      <c r="FC15" s="3"/>
      <c r="FG15" s="3"/>
      <c r="FK15" s="3"/>
      <c r="FO15" s="3"/>
      <c r="FS15" s="3"/>
      <c r="FW15" s="3"/>
      <c r="GA15" s="3"/>
      <c r="GE15" s="3"/>
      <c r="GI15" s="3"/>
      <c r="GM15" s="3"/>
      <c r="GQ15" s="3"/>
      <c r="GU15" s="3"/>
      <c r="GY15" s="3"/>
      <c r="HC15" s="3"/>
      <c r="HG15" s="3"/>
      <c r="HK15" s="3"/>
      <c r="HO15" s="3"/>
      <c r="HS15" s="3"/>
      <c r="HW15" s="3"/>
      <c r="IA15" s="3"/>
      <c r="IE15" s="3"/>
      <c r="II15" s="3"/>
      <c r="IM15" s="3"/>
    </row>
    <row r="16" spans="1:247" ht="15" customHeight="1">
      <c r="A16" s="5">
        <v>500</v>
      </c>
      <c r="B16" s="6" t="s">
        <v>53</v>
      </c>
      <c r="C16" s="7">
        <v>0.7</v>
      </c>
      <c r="D16" s="8">
        <f t="shared" si="0"/>
        <v>350</v>
      </c>
      <c r="G16" s="3"/>
      <c r="K16" s="3"/>
      <c r="O16" s="3"/>
      <c r="S16" s="3"/>
      <c r="W16" s="3"/>
      <c r="AA16" s="3"/>
      <c r="AE16" s="3"/>
      <c r="AI16" s="3"/>
      <c r="AM16" s="3"/>
      <c r="AQ16" s="3"/>
      <c r="AU16" s="3"/>
      <c r="AY16" s="3"/>
      <c r="BC16" s="3"/>
      <c r="BG16" s="3"/>
      <c r="BK16" s="3"/>
      <c r="BO16" s="3"/>
      <c r="BS16" s="3"/>
      <c r="BW16" s="3"/>
      <c r="CA16" s="3"/>
      <c r="CE16" s="3"/>
      <c r="CI16" s="3"/>
      <c r="CM16" s="3"/>
      <c r="CQ16" s="3"/>
      <c r="CU16" s="3"/>
      <c r="CY16" s="3"/>
      <c r="DC16" s="3"/>
      <c r="DG16" s="3"/>
      <c r="DK16" s="3"/>
      <c r="DO16" s="3"/>
      <c r="DS16" s="3"/>
      <c r="DW16" s="3"/>
      <c r="EA16" s="3"/>
      <c r="EE16" s="3"/>
      <c r="EI16" s="3"/>
      <c r="EM16" s="3"/>
      <c r="EQ16" s="3"/>
      <c r="EU16" s="3"/>
      <c r="EY16" s="3"/>
      <c r="FC16" s="3"/>
      <c r="FG16" s="3"/>
      <c r="FK16" s="3"/>
      <c r="FO16" s="3"/>
      <c r="FS16" s="3"/>
      <c r="FW16" s="3"/>
      <c r="GA16" s="3"/>
      <c r="GE16" s="3"/>
      <c r="GI16" s="3"/>
      <c r="GM16" s="3"/>
      <c r="GQ16" s="3"/>
      <c r="GU16" s="3"/>
      <c r="GY16" s="3"/>
      <c r="HC16" s="3"/>
      <c r="HG16" s="3"/>
      <c r="HK16" s="3"/>
      <c r="HO16" s="3"/>
      <c r="HS16" s="3"/>
      <c r="HW16" s="3"/>
      <c r="IA16" s="3"/>
      <c r="IE16" s="3"/>
      <c r="II16" s="3"/>
      <c r="IM16" s="3"/>
    </row>
    <row r="17" spans="1:247" ht="15" customHeight="1">
      <c r="A17" s="5">
        <v>500</v>
      </c>
      <c r="B17" s="6" t="s">
        <v>54</v>
      </c>
      <c r="C17" s="7">
        <v>0.8</v>
      </c>
      <c r="D17" s="8">
        <f t="shared" si="0"/>
        <v>400</v>
      </c>
      <c r="G17" s="3"/>
      <c r="K17" s="3"/>
      <c r="O17" s="3"/>
      <c r="S17" s="3"/>
      <c r="W17" s="3"/>
      <c r="AA17" s="3"/>
      <c r="AE17" s="3"/>
      <c r="AI17" s="3"/>
      <c r="AM17" s="3"/>
      <c r="AQ17" s="3"/>
      <c r="AU17" s="3"/>
      <c r="AY17" s="3"/>
      <c r="BC17" s="3"/>
      <c r="BG17" s="3"/>
      <c r="BK17" s="3"/>
      <c r="BO17" s="3"/>
      <c r="BS17" s="3"/>
      <c r="BW17" s="3"/>
      <c r="CA17" s="3"/>
      <c r="CE17" s="3"/>
      <c r="CI17" s="3"/>
      <c r="CM17" s="3"/>
      <c r="CQ17" s="3"/>
      <c r="CU17" s="3"/>
      <c r="CY17" s="3"/>
      <c r="DC17" s="3"/>
      <c r="DG17" s="3"/>
      <c r="DK17" s="3"/>
      <c r="DO17" s="3"/>
      <c r="DS17" s="3"/>
      <c r="DW17" s="3"/>
      <c r="EA17" s="3"/>
      <c r="EE17" s="3"/>
      <c r="EI17" s="3"/>
      <c r="EM17" s="3"/>
      <c r="EQ17" s="3"/>
      <c r="EU17" s="3"/>
      <c r="EY17" s="3"/>
      <c r="FC17" s="3"/>
      <c r="FG17" s="3"/>
      <c r="FK17" s="3"/>
      <c r="FO17" s="3"/>
      <c r="FS17" s="3"/>
      <c r="FW17" s="3"/>
      <c r="GA17" s="3"/>
      <c r="GE17" s="3"/>
      <c r="GI17" s="3"/>
      <c r="GM17" s="3"/>
      <c r="GQ17" s="3"/>
      <c r="GU17" s="3"/>
      <c r="GY17" s="3"/>
      <c r="HC17" s="3"/>
      <c r="HG17" s="3"/>
      <c r="HK17" s="3"/>
      <c r="HO17" s="3"/>
      <c r="HS17" s="3"/>
      <c r="HW17" s="3"/>
      <c r="IA17" s="3"/>
      <c r="IE17" s="3"/>
      <c r="II17" s="3"/>
      <c r="IM17" s="3"/>
    </row>
    <row r="18" spans="1:247" ht="15" customHeight="1">
      <c r="A18" s="5">
        <v>500</v>
      </c>
      <c r="B18" s="6" t="s">
        <v>55</v>
      </c>
      <c r="C18" s="7">
        <v>1.5</v>
      </c>
      <c r="D18" s="8">
        <f t="shared" si="0"/>
        <v>750</v>
      </c>
      <c r="G18" s="3"/>
      <c r="K18" s="3"/>
      <c r="O18" s="3"/>
      <c r="S18" s="3"/>
      <c r="W18" s="3"/>
      <c r="AA18" s="3"/>
      <c r="AE18" s="3"/>
      <c r="AI18" s="3"/>
      <c r="AM18" s="3"/>
      <c r="AQ18" s="3"/>
      <c r="AU18" s="3"/>
      <c r="AY18" s="3"/>
      <c r="BC18" s="3"/>
      <c r="BG18" s="3"/>
      <c r="BK18" s="3"/>
      <c r="BO18" s="3"/>
      <c r="BS18" s="3"/>
      <c r="BW18" s="3"/>
      <c r="CA18" s="3"/>
      <c r="CE18" s="3"/>
      <c r="CI18" s="3"/>
      <c r="CM18" s="3"/>
      <c r="CQ18" s="3"/>
      <c r="CU18" s="3"/>
      <c r="CY18" s="3"/>
      <c r="DC18" s="3"/>
      <c r="DG18" s="3"/>
      <c r="DK18" s="3"/>
      <c r="DO18" s="3"/>
      <c r="DS18" s="3"/>
      <c r="DW18" s="3"/>
      <c r="EA18" s="3"/>
      <c r="EE18" s="3"/>
      <c r="EI18" s="3"/>
      <c r="EM18" s="3"/>
      <c r="EQ18" s="3"/>
      <c r="EU18" s="3"/>
      <c r="EY18" s="3"/>
      <c r="FC18" s="3"/>
      <c r="FG18" s="3"/>
      <c r="FK18" s="3"/>
      <c r="FO18" s="3"/>
      <c r="FS18" s="3"/>
      <c r="FW18" s="3"/>
      <c r="GA18" s="3"/>
      <c r="GE18" s="3"/>
      <c r="GI18" s="3"/>
      <c r="GM18" s="3"/>
      <c r="GQ18" s="3"/>
      <c r="GU18" s="3"/>
      <c r="GY18" s="3"/>
      <c r="HC18" s="3"/>
      <c r="HG18" s="3"/>
      <c r="HK18" s="3"/>
      <c r="HO18" s="3"/>
      <c r="HS18" s="3"/>
      <c r="HW18" s="3"/>
      <c r="IA18" s="3"/>
      <c r="IE18" s="3"/>
      <c r="II18" s="3"/>
      <c r="IM18" s="3"/>
    </row>
    <row r="19" spans="1:247" ht="15" customHeight="1">
      <c r="A19" s="5"/>
      <c r="B19" s="6"/>
      <c r="C19" s="7"/>
      <c r="D19" s="8"/>
      <c r="G19" s="3"/>
      <c r="K19" s="3"/>
      <c r="O19" s="3"/>
      <c r="S19" s="3"/>
      <c r="W19" s="3"/>
      <c r="AA19" s="3"/>
      <c r="AE19" s="3"/>
      <c r="AI19" s="3"/>
      <c r="AM19" s="3"/>
      <c r="AQ19" s="3"/>
      <c r="AU19" s="3"/>
      <c r="AY19" s="3"/>
      <c r="BC19" s="3"/>
      <c r="BG19" s="3"/>
      <c r="BK19" s="3"/>
      <c r="BO19" s="3"/>
      <c r="BS19" s="3"/>
      <c r="BW19" s="3"/>
      <c r="CA19" s="3"/>
      <c r="CE19" s="3"/>
      <c r="CI19" s="3"/>
      <c r="CM19" s="3"/>
      <c r="CQ19" s="3"/>
      <c r="CU19" s="3"/>
      <c r="CY19" s="3"/>
      <c r="DC19" s="3"/>
      <c r="DG19" s="3"/>
      <c r="DK19" s="3"/>
      <c r="DO19" s="3"/>
      <c r="DS19" s="3"/>
      <c r="DW19" s="3"/>
      <c r="EA19" s="3"/>
      <c r="EE19" s="3"/>
      <c r="EI19" s="3"/>
      <c r="EM19" s="3"/>
      <c r="EQ19" s="3"/>
      <c r="EU19" s="3"/>
      <c r="EY19" s="3"/>
      <c r="FC19" s="3"/>
      <c r="FG19" s="3"/>
      <c r="FK19" s="3"/>
      <c r="FO19" s="3"/>
      <c r="FS19" s="3"/>
      <c r="FW19" s="3"/>
      <c r="GA19" s="3"/>
      <c r="GE19" s="3"/>
      <c r="GI19" s="3"/>
      <c r="GM19" s="3"/>
      <c r="GQ19" s="3"/>
      <c r="GU19" s="3"/>
      <c r="GY19" s="3"/>
      <c r="HC19" s="3"/>
      <c r="HG19" s="3"/>
      <c r="HK19" s="3"/>
      <c r="HO19" s="3"/>
      <c r="HS19" s="3"/>
      <c r="HW19" s="3"/>
      <c r="IA19" s="3"/>
      <c r="IE19" s="3"/>
      <c r="II19" s="3"/>
      <c r="IM19" s="3"/>
    </row>
    <row r="20" spans="1:4" ht="15">
      <c r="A20" s="9">
        <v>500</v>
      </c>
      <c r="B20" s="9" t="s">
        <v>56</v>
      </c>
      <c r="C20" s="7">
        <v>0.86</v>
      </c>
      <c r="D20" s="8">
        <f t="shared" si="0"/>
        <v>430</v>
      </c>
    </row>
    <row r="21" spans="1:4" ht="15">
      <c r="A21" s="9">
        <v>500</v>
      </c>
      <c r="B21" s="9" t="s">
        <v>57</v>
      </c>
      <c r="C21" s="7">
        <v>0.99</v>
      </c>
      <c r="D21" s="8">
        <f t="shared" si="0"/>
        <v>495</v>
      </c>
    </row>
    <row r="22" spans="1:4" ht="15">
      <c r="A22" s="9">
        <v>500</v>
      </c>
      <c r="B22" s="9" t="s">
        <v>58</v>
      </c>
      <c r="C22" s="10">
        <v>0.86</v>
      </c>
      <c r="D22" s="8">
        <f t="shared" si="0"/>
        <v>430</v>
      </c>
    </row>
    <row r="23" spans="1:4" ht="17.25" customHeight="1">
      <c r="A23" s="9">
        <v>500</v>
      </c>
      <c r="B23" s="9" t="s">
        <v>59</v>
      </c>
      <c r="C23" s="7">
        <v>0.99</v>
      </c>
      <c r="D23" s="8">
        <f t="shared" si="0"/>
        <v>495</v>
      </c>
    </row>
    <row r="24" spans="1:4" ht="17.25" customHeight="1">
      <c r="A24" s="9">
        <v>500</v>
      </c>
      <c r="B24" s="9" t="s">
        <v>60</v>
      </c>
      <c r="C24" s="7">
        <v>2.2</v>
      </c>
      <c r="D24" s="8">
        <f t="shared" si="0"/>
        <v>1100</v>
      </c>
    </row>
    <row r="25" spans="1:4" ht="17.25" customHeight="1">
      <c r="A25" s="9"/>
      <c r="B25" s="9"/>
      <c r="C25" s="7"/>
      <c r="D25" s="8"/>
    </row>
    <row r="26" spans="1:4" ht="15">
      <c r="A26" s="5">
        <v>500</v>
      </c>
      <c r="B26" s="5" t="s">
        <v>61</v>
      </c>
      <c r="C26" s="7">
        <v>0.699</v>
      </c>
      <c r="D26" s="8">
        <f>C26*A26</f>
        <v>349.5</v>
      </c>
    </row>
    <row r="27" spans="1:4" ht="15.75" thickBot="1">
      <c r="A27" s="5"/>
      <c r="B27" s="5"/>
      <c r="C27" s="5"/>
      <c r="D27" s="5"/>
    </row>
    <row r="28" spans="1:247" ht="18" customHeight="1" thickBot="1">
      <c r="A28" s="16" t="s">
        <v>20</v>
      </c>
      <c r="B28" s="17" t="s">
        <v>14</v>
      </c>
      <c r="C28" s="16" t="s">
        <v>16</v>
      </c>
      <c r="D28" s="18" t="s">
        <v>15</v>
      </c>
      <c r="G28" s="3"/>
      <c r="K28" s="3"/>
      <c r="O28" s="3"/>
      <c r="S28" s="3"/>
      <c r="W28" s="3"/>
      <c r="AA28" s="3"/>
      <c r="AE28" s="3"/>
      <c r="AI28" s="3"/>
      <c r="AM28" s="3"/>
      <c r="AQ28" s="3"/>
      <c r="AU28" s="3"/>
      <c r="AY28" s="3"/>
      <c r="BC28" s="3"/>
      <c r="BG28" s="3"/>
      <c r="BK28" s="3"/>
      <c r="BO28" s="3"/>
      <c r="BS28" s="3"/>
      <c r="BW28" s="3"/>
      <c r="CA28" s="3"/>
      <c r="CE28" s="3"/>
      <c r="CI28" s="3"/>
      <c r="CM28" s="3"/>
      <c r="CQ28" s="3"/>
      <c r="CU28" s="3"/>
      <c r="CY28" s="3"/>
      <c r="DC28" s="3"/>
      <c r="DG28" s="3"/>
      <c r="DK28" s="3"/>
      <c r="DO28" s="3"/>
      <c r="DS28" s="3"/>
      <c r="DW28" s="3"/>
      <c r="EA28" s="3"/>
      <c r="EE28" s="3"/>
      <c r="EI28" s="3"/>
      <c r="EM28" s="3"/>
      <c r="EQ28" s="3"/>
      <c r="EU28" s="3"/>
      <c r="EY28" s="3"/>
      <c r="FC28" s="3"/>
      <c r="FG28" s="3"/>
      <c r="FK28" s="3"/>
      <c r="FO28" s="3"/>
      <c r="FS28" s="3"/>
      <c r="FW28" s="3"/>
      <c r="GA28" s="3"/>
      <c r="GE28" s="3"/>
      <c r="GI28" s="3"/>
      <c r="GM28" s="3"/>
      <c r="GQ28" s="3"/>
      <c r="GU28" s="3"/>
      <c r="GY28" s="3"/>
      <c r="HC28" s="3"/>
      <c r="HG28" s="3"/>
      <c r="HK28" s="3"/>
      <c r="HO28" s="3"/>
      <c r="HS28" s="3"/>
      <c r="HW28" s="3"/>
      <c r="IA28" s="3"/>
      <c r="IE28" s="3"/>
      <c r="II28" s="3"/>
      <c r="IM28" s="3"/>
    </row>
    <row r="29" spans="1:4" ht="15">
      <c r="A29" s="19"/>
      <c r="B29" s="20" t="s">
        <v>70</v>
      </c>
      <c r="C29" s="21"/>
      <c r="D29" s="21"/>
    </row>
    <row r="30" spans="1:4" ht="15">
      <c r="A30" s="9"/>
      <c r="B30" s="9"/>
      <c r="C30" s="7"/>
      <c r="D30" s="11"/>
    </row>
    <row r="31" spans="1:4" ht="15">
      <c r="A31" s="9">
        <v>50</v>
      </c>
      <c r="B31" s="9" t="s">
        <v>66</v>
      </c>
      <c r="C31" s="7">
        <v>12.75</v>
      </c>
      <c r="D31" s="11">
        <f aca="true" t="shared" si="1" ref="D31:D38">C31*A31</f>
        <v>637.5</v>
      </c>
    </row>
    <row r="32" spans="1:4" s="2" customFormat="1" ht="12.75">
      <c r="A32" s="9">
        <v>50</v>
      </c>
      <c r="B32" s="9" t="s">
        <v>65</v>
      </c>
      <c r="C32" s="7">
        <v>12.75</v>
      </c>
      <c r="D32" s="11">
        <f t="shared" si="1"/>
        <v>637.5</v>
      </c>
    </row>
    <row r="33" spans="1:4" s="2" customFormat="1" ht="12.75">
      <c r="A33" s="9">
        <v>50</v>
      </c>
      <c r="B33" s="9" t="s">
        <v>64</v>
      </c>
      <c r="C33" s="7">
        <v>12.75</v>
      </c>
      <c r="D33" s="11">
        <f t="shared" si="1"/>
        <v>637.5</v>
      </c>
    </row>
    <row r="34" spans="1:4" s="2" customFormat="1" ht="12.75">
      <c r="A34" s="9"/>
      <c r="B34" s="9"/>
      <c r="C34" s="7"/>
      <c r="D34" s="11"/>
    </row>
    <row r="35" spans="1:4" s="2" customFormat="1" ht="12.75">
      <c r="A35" s="9">
        <v>100</v>
      </c>
      <c r="B35" s="9" t="s">
        <v>31</v>
      </c>
      <c r="C35" s="7">
        <v>5.2</v>
      </c>
      <c r="D35" s="11">
        <f t="shared" si="1"/>
        <v>520</v>
      </c>
    </row>
    <row r="36" spans="1:4" s="2" customFormat="1" ht="12.75">
      <c r="A36" s="9">
        <v>100</v>
      </c>
      <c r="B36" s="9" t="s">
        <v>30</v>
      </c>
      <c r="C36" s="7">
        <v>5.2</v>
      </c>
      <c r="D36" s="11">
        <f t="shared" si="1"/>
        <v>520</v>
      </c>
    </row>
    <row r="37" spans="1:4" s="2" customFormat="1" ht="12.75">
      <c r="A37" s="9"/>
      <c r="B37" s="9"/>
      <c r="C37" s="7"/>
      <c r="D37" s="11"/>
    </row>
    <row r="38" spans="1:4" s="2" customFormat="1" ht="12.75">
      <c r="A38" s="9">
        <v>100</v>
      </c>
      <c r="B38" s="9" t="s">
        <v>36</v>
      </c>
      <c r="C38" s="7">
        <v>5.5</v>
      </c>
      <c r="D38" s="11">
        <f t="shared" si="1"/>
        <v>550</v>
      </c>
    </row>
    <row r="39" spans="1:4" s="2" customFormat="1" ht="12.75">
      <c r="A39" s="9"/>
      <c r="B39" s="9"/>
      <c r="C39" s="7"/>
      <c r="D39" s="11"/>
    </row>
    <row r="40" spans="1:4" s="2" customFormat="1" ht="12.75">
      <c r="A40" s="9">
        <v>100</v>
      </c>
      <c r="B40" s="9" t="s">
        <v>33</v>
      </c>
      <c r="C40" s="7">
        <v>5.2</v>
      </c>
      <c r="D40" s="11">
        <f>C40*A40</f>
        <v>520</v>
      </c>
    </row>
    <row r="41" spans="1:4" s="2" customFormat="1" ht="12.75">
      <c r="A41" s="9">
        <v>100</v>
      </c>
      <c r="B41" s="9" t="s">
        <v>29</v>
      </c>
      <c r="C41" s="7">
        <v>5.2</v>
      </c>
      <c r="D41" s="11">
        <f>C41*A41</f>
        <v>520</v>
      </c>
    </row>
    <row r="42" spans="1:4" s="2" customFormat="1" ht="12.75">
      <c r="A42" s="9"/>
      <c r="B42" s="9"/>
      <c r="C42" s="7"/>
      <c r="D42" s="11"/>
    </row>
    <row r="43" spans="1:4" s="2" customFormat="1" ht="12.75">
      <c r="A43" s="9">
        <v>100</v>
      </c>
      <c r="B43" s="9" t="s">
        <v>37</v>
      </c>
      <c r="C43" s="7">
        <v>6</v>
      </c>
      <c r="D43" s="11">
        <f>C43*A43</f>
        <v>600</v>
      </c>
    </row>
    <row r="44" spans="1:4" s="2" customFormat="1" ht="12.75">
      <c r="A44" s="9"/>
      <c r="B44" s="9"/>
      <c r="C44" s="7"/>
      <c r="D44" s="11"/>
    </row>
    <row r="45" spans="1:4" s="2" customFormat="1" ht="12.75">
      <c r="A45" s="9">
        <v>100</v>
      </c>
      <c r="B45" s="9" t="s">
        <v>32</v>
      </c>
      <c r="C45" s="7">
        <v>5.2</v>
      </c>
      <c r="D45" s="11">
        <f>C45*A45</f>
        <v>520</v>
      </c>
    </row>
    <row r="46" spans="1:4" s="2" customFormat="1" ht="12.75">
      <c r="A46" s="9"/>
      <c r="B46" s="9"/>
      <c r="C46" s="7"/>
      <c r="D46" s="11"/>
    </row>
    <row r="47" spans="1:4" s="2" customFormat="1" ht="12.75">
      <c r="A47" s="9">
        <v>100</v>
      </c>
      <c r="B47" s="9" t="s">
        <v>46</v>
      </c>
      <c r="C47" s="7">
        <v>6</v>
      </c>
      <c r="D47" s="11">
        <f>C47*A47</f>
        <v>600</v>
      </c>
    </row>
    <row r="48" spans="1:4" s="2" customFormat="1" ht="12.75">
      <c r="A48" s="9"/>
      <c r="B48" s="9"/>
      <c r="C48" s="7"/>
      <c r="D48" s="11"/>
    </row>
    <row r="49" spans="1:4" s="2" customFormat="1" ht="12.75">
      <c r="A49" s="9">
        <v>20</v>
      </c>
      <c r="B49" s="9" t="s">
        <v>9</v>
      </c>
      <c r="C49" s="7">
        <v>8.5</v>
      </c>
      <c r="D49" s="11">
        <f>C49*A49</f>
        <v>170</v>
      </c>
    </row>
    <row r="50" spans="1:4" ht="15">
      <c r="A50" s="9">
        <v>20</v>
      </c>
      <c r="B50" s="9" t="s">
        <v>10</v>
      </c>
      <c r="C50" s="7">
        <v>9</v>
      </c>
      <c r="D50" s="11">
        <f>C50*A50</f>
        <v>180</v>
      </c>
    </row>
    <row r="51" spans="1:4" ht="15">
      <c r="A51" s="9">
        <v>20</v>
      </c>
      <c r="B51" s="9" t="s">
        <v>22</v>
      </c>
      <c r="C51" s="7">
        <v>7</v>
      </c>
      <c r="D51" s="11">
        <f>C51*A51</f>
        <v>140</v>
      </c>
    </row>
    <row r="52" spans="1:4" ht="15">
      <c r="A52" s="9"/>
      <c r="B52" s="9"/>
      <c r="C52" s="7"/>
      <c r="D52" s="11"/>
    </row>
    <row r="53" spans="1:4" ht="15">
      <c r="A53" s="9">
        <v>20</v>
      </c>
      <c r="B53" s="9" t="s">
        <v>11</v>
      </c>
      <c r="C53" s="7">
        <v>10.5</v>
      </c>
      <c r="D53" s="11">
        <f>C53*A53</f>
        <v>210</v>
      </c>
    </row>
    <row r="54" spans="1:4" ht="15">
      <c r="A54" s="9"/>
      <c r="B54" s="9"/>
      <c r="C54" s="7"/>
      <c r="D54" s="11"/>
    </row>
    <row r="55" spans="1:4" ht="16.5" customHeight="1">
      <c r="A55" s="9">
        <v>50</v>
      </c>
      <c r="B55" s="9" t="s">
        <v>3</v>
      </c>
      <c r="C55" s="7">
        <v>4.8</v>
      </c>
      <c r="D55" s="11">
        <f>C55*A55</f>
        <v>240</v>
      </c>
    </row>
    <row r="56" spans="1:4" ht="16.5" customHeight="1">
      <c r="A56" s="9"/>
      <c r="B56" s="9"/>
      <c r="C56" s="7"/>
      <c r="D56" s="11"/>
    </row>
    <row r="57" spans="1:4" ht="16.5" customHeight="1">
      <c r="A57" s="9">
        <v>50</v>
      </c>
      <c r="B57" s="9" t="s">
        <v>17</v>
      </c>
      <c r="C57" s="7">
        <v>8</v>
      </c>
      <c r="D57" s="11">
        <f>C57*A57</f>
        <v>400</v>
      </c>
    </row>
    <row r="58" spans="1:4" ht="16.5" customHeight="1">
      <c r="A58" s="9"/>
      <c r="B58" s="9"/>
      <c r="C58" s="7"/>
      <c r="D58" s="11"/>
    </row>
    <row r="59" spans="1:4" ht="43.5" customHeight="1" hidden="1">
      <c r="A59" s="9">
        <v>500</v>
      </c>
      <c r="B59" s="9" t="s">
        <v>1</v>
      </c>
      <c r="C59" s="7">
        <v>0.115</v>
      </c>
      <c r="D59" s="11">
        <f>C59*A59</f>
        <v>57.5</v>
      </c>
    </row>
    <row r="60" spans="1:4" ht="15">
      <c r="A60" s="9">
        <v>10</v>
      </c>
      <c r="B60" s="9" t="s">
        <v>34</v>
      </c>
      <c r="C60" s="7">
        <v>61</v>
      </c>
      <c r="D60" s="11">
        <f>C60*A60</f>
        <v>610</v>
      </c>
    </row>
    <row r="61" spans="1:4" ht="15">
      <c r="A61" s="9">
        <v>10</v>
      </c>
      <c r="B61" s="9" t="s">
        <v>35</v>
      </c>
      <c r="C61" s="7">
        <v>61</v>
      </c>
      <c r="D61" s="11">
        <f>C61*A61</f>
        <v>610</v>
      </c>
    </row>
    <row r="62" spans="1:4" ht="15">
      <c r="A62" s="9">
        <v>1</v>
      </c>
      <c r="B62" s="9" t="s">
        <v>38</v>
      </c>
      <c r="C62" s="7">
        <v>65</v>
      </c>
      <c r="D62" s="11">
        <f>C62*A62</f>
        <v>65</v>
      </c>
    </row>
    <row r="63" spans="1:4" ht="15">
      <c r="A63" s="14"/>
      <c r="B63" s="14"/>
      <c r="C63" s="15"/>
      <c r="D63" s="12"/>
    </row>
    <row r="64" spans="1:4" ht="15">
      <c r="A64" s="14"/>
      <c r="B64" s="14" t="s">
        <v>67</v>
      </c>
      <c r="C64" s="15"/>
      <c r="D64" s="12"/>
    </row>
    <row r="65" spans="1:4" ht="23.25">
      <c r="A65" s="30"/>
      <c r="B65" s="30"/>
      <c r="C65" s="30"/>
      <c r="D65" s="30"/>
    </row>
    <row r="66" spans="1:4" ht="23.25">
      <c r="A66" s="27"/>
      <c r="B66" s="27"/>
      <c r="C66" s="27"/>
      <c r="D66" s="27"/>
    </row>
    <row r="67" spans="1:4" ht="15.75">
      <c r="A67" s="28"/>
      <c r="B67" s="28"/>
      <c r="C67" s="28"/>
      <c r="D67" s="28"/>
    </row>
    <row r="68" spans="1:4" ht="15.75">
      <c r="A68" s="26"/>
      <c r="B68" s="26"/>
      <c r="C68" s="26"/>
      <c r="D68" s="26"/>
    </row>
    <row r="69" spans="1:4" ht="15.75">
      <c r="A69" s="26"/>
      <c r="B69" s="26"/>
      <c r="C69" s="26"/>
      <c r="D69" s="26"/>
    </row>
    <row r="70" spans="1:4" ht="15">
      <c r="A70" s="13"/>
      <c r="B70" s="9"/>
      <c r="C70" s="7"/>
      <c r="D70" s="11"/>
    </row>
    <row r="71" spans="1:4" ht="15">
      <c r="A71" s="13">
        <v>50</v>
      </c>
      <c r="B71" s="9" t="s">
        <v>27</v>
      </c>
      <c r="C71" s="7">
        <v>2.65</v>
      </c>
      <c r="D71" s="11">
        <f>C71*A71</f>
        <v>132.5</v>
      </c>
    </row>
    <row r="72" spans="1:4" ht="15">
      <c r="A72" s="13">
        <v>50</v>
      </c>
      <c r="B72" s="9" t="s">
        <v>50</v>
      </c>
      <c r="C72" s="7">
        <v>2.3</v>
      </c>
      <c r="D72" s="11">
        <f>C72*A72</f>
        <v>114.99999999999999</v>
      </c>
    </row>
    <row r="73" spans="1:4" ht="15">
      <c r="A73" s="13"/>
      <c r="B73" s="9"/>
      <c r="C73" s="7"/>
      <c r="D73" s="11"/>
    </row>
    <row r="74" spans="1:4" ht="15">
      <c r="A74" s="13">
        <v>50</v>
      </c>
      <c r="B74" s="9" t="s">
        <v>47</v>
      </c>
      <c r="C74" s="7">
        <v>2.8</v>
      </c>
      <c r="D74" s="11">
        <f>C74*A74</f>
        <v>140</v>
      </c>
    </row>
    <row r="75" spans="1:4" ht="15">
      <c r="A75" s="13"/>
      <c r="B75" s="9"/>
      <c r="C75" s="7"/>
      <c r="D75" s="11"/>
    </row>
    <row r="76" spans="1:4" ht="15">
      <c r="A76" s="13">
        <v>50</v>
      </c>
      <c r="B76" s="9" t="s">
        <v>6</v>
      </c>
      <c r="C76" s="7">
        <v>2.1</v>
      </c>
      <c r="D76" s="11">
        <f aca="true" t="shared" si="2" ref="D76:D87">C76*A76</f>
        <v>105</v>
      </c>
    </row>
    <row r="77" spans="1:4" ht="15">
      <c r="A77" s="13">
        <v>50</v>
      </c>
      <c r="B77" s="9" t="s">
        <v>7</v>
      </c>
      <c r="C77" s="7">
        <v>2.1</v>
      </c>
      <c r="D77" s="11">
        <f t="shared" si="2"/>
        <v>105</v>
      </c>
    </row>
    <row r="78" spans="1:4" ht="15">
      <c r="A78" s="13">
        <v>50</v>
      </c>
      <c r="B78" s="9" t="s">
        <v>8</v>
      </c>
      <c r="C78" s="7">
        <v>2.1</v>
      </c>
      <c r="D78" s="11">
        <f t="shared" si="2"/>
        <v>105</v>
      </c>
    </row>
    <row r="79" spans="1:4" ht="15">
      <c r="A79" s="13">
        <v>50</v>
      </c>
      <c r="B79" s="9" t="s">
        <v>18</v>
      </c>
      <c r="C79" s="7">
        <v>1.9</v>
      </c>
      <c r="D79" s="11">
        <f t="shared" si="2"/>
        <v>95</v>
      </c>
    </row>
    <row r="80" spans="1:4" ht="15">
      <c r="A80" s="13"/>
      <c r="B80" s="9"/>
      <c r="C80" s="7"/>
      <c r="D80" s="11"/>
    </row>
    <row r="81" spans="1:4" ht="15">
      <c r="A81" s="13">
        <v>50</v>
      </c>
      <c r="B81" s="9" t="s">
        <v>48</v>
      </c>
      <c r="C81" s="7">
        <v>2.3</v>
      </c>
      <c r="D81" s="11">
        <f t="shared" si="2"/>
        <v>114.99999999999999</v>
      </c>
    </row>
    <row r="82" spans="1:4" ht="15">
      <c r="A82" s="13">
        <v>50</v>
      </c>
      <c r="B82" s="9" t="s">
        <v>44</v>
      </c>
      <c r="C82" s="7">
        <v>2.2</v>
      </c>
      <c r="D82" s="11">
        <f t="shared" si="2"/>
        <v>110.00000000000001</v>
      </c>
    </row>
    <row r="83" spans="1:4" ht="15">
      <c r="A83" s="13"/>
      <c r="B83" s="9"/>
      <c r="C83" s="7"/>
      <c r="D83" s="11"/>
    </row>
    <row r="84" spans="1:4" ht="15">
      <c r="A84" s="13">
        <v>50</v>
      </c>
      <c r="B84" s="9" t="s">
        <v>39</v>
      </c>
      <c r="C84" s="7">
        <v>2.44</v>
      </c>
      <c r="D84" s="11">
        <f t="shared" si="2"/>
        <v>122</v>
      </c>
    </row>
    <row r="85" spans="1:4" ht="15">
      <c r="A85" s="13">
        <v>50</v>
      </c>
      <c r="B85" s="9" t="s">
        <v>42</v>
      </c>
      <c r="C85" s="7">
        <v>2.5</v>
      </c>
      <c r="D85" s="11">
        <f t="shared" si="2"/>
        <v>125</v>
      </c>
    </row>
    <row r="86" spans="1:4" ht="15">
      <c r="A86" s="13">
        <v>50</v>
      </c>
      <c r="B86" s="9" t="s">
        <v>41</v>
      </c>
      <c r="C86" s="7">
        <v>3</v>
      </c>
      <c r="D86" s="11">
        <f t="shared" si="2"/>
        <v>150</v>
      </c>
    </row>
    <row r="87" spans="1:4" ht="15">
      <c r="A87" s="13">
        <v>50</v>
      </c>
      <c r="B87" s="9" t="s">
        <v>40</v>
      </c>
      <c r="C87" s="7">
        <v>2.64</v>
      </c>
      <c r="D87" s="11">
        <f t="shared" si="2"/>
        <v>132</v>
      </c>
    </row>
    <row r="88" spans="1:4" ht="15">
      <c r="A88" s="13"/>
      <c r="B88" s="9"/>
      <c r="C88" s="7"/>
      <c r="D88" s="11"/>
    </row>
    <row r="89" spans="1:4" ht="15">
      <c r="A89" s="13">
        <v>50</v>
      </c>
      <c r="B89" s="9" t="s">
        <v>43</v>
      </c>
      <c r="C89" s="7">
        <v>2.75</v>
      </c>
      <c r="D89" s="11">
        <f>C89*A89</f>
        <v>137.5</v>
      </c>
    </row>
    <row r="90" spans="1:4" ht="15">
      <c r="A90" s="13">
        <v>50</v>
      </c>
      <c r="B90" s="9" t="s">
        <v>13</v>
      </c>
      <c r="C90" s="7">
        <v>2.25</v>
      </c>
      <c r="D90" s="11">
        <f>C90*A90</f>
        <v>112.5</v>
      </c>
    </row>
    <row r="91" spans="1:4" ht="15">
      <c r="A91" s="13">
        <v>50</v>
      </c>
      <c r="B91" s="9" t="s">
        <v>12</v>
      </c>
      <c r="C91" s="7">
        <v>2.25</v>
      </c>
      <c r="D91" s="11">
        <f>C91*A91</f>
        <v>112.5</v>
      </c>
    </row>
    <row r="92" spans="1:4" ht="15">
      <c r="A92" s="13"/>
      <c r="B92" s="9"/>
      <c r="C92" s="7"/>
      <c r="D92" s="11"/>
    </row>
    <row r="93" spans="1:4" ht="15">
      <c r="A93" s="13">
        <v>50</v>
      </c>
      <c r="B93" s="9" t="s">
        <v>2</v>
      </c>
      <c r="C93" s="7">
        <v>3.12</v>
      </c>
      <c r="D93" s="11">
        <f>C93*A93</f>
        <v>156</v>
      </c>
    </row>
    <row r="94" spans="1:4" ht="15">
      <c r="A94" s="13"/>
      <c r="B94" s="9"/>
      <c r="C94" s="7"/>
      <c r="D94" s="11"/>
    </row>
    <row r="95" spans="1:4" ht="15">
      <c r="A95" s="13">
        <v>50</v>
      </c>
      <c r="B95" s="9" t="s">
        <v>45</v>
      </c>
      <c r="C95" s="7">
        <v>3.44</v>
      </c>
      <c r="D95" s="11">
        <f aca="true" t="shared" si="3" ref="D95:D101">C95*A95</f>
        <v>172</v>
      </c>
    </row>
    <row r="96" spans="1:4" ht="15">
      <c r="A96" s="13" t="s">
        <v>0</v>
      </c>
      <c r="B96" s="9" t="s">
        <v>0</v>
      </c>
      <c r="C96" s="7" t="s">
        <v>0</v>
      </c>
      <c r="D96" s="11" t="s">
        <v>0</v>
      </c>
    </row>
    <row r="97" spans="1:4" ht="15">
      <c r="A97" s="13">
        <v>50</v>
      </c>
      <c r="B97" s="9" t="s">
        <v>28</v>
      </c>
      <c r="C97" s="7">
        <v>3.1</v>
      </c>
      <c r="D97" s="11">
        <f t="shared" si="3"/>
        <v>155</v>
      </c>
    </row>
    <row r="98" spans="1:4" ht="15">
      <c r="A98" s="13">
        <v>50</v>
      </c>
      <c r="B98" s="9" t="s">
        <v>19</v>
      </c>
      <c r="C98" s="7">
        <v>3.1</v>
      </c>
      <c r="D98" s="11">
        <f t="shared" si="3"/>
        <v>155</v>
      </c>
    </row>
    <row r="99" spans="1:4" ht="15">
      <c r="A99" s="13"/>
      <c r="B99" s="9"/>
      <c r="C99" s="7"/>
      <c r="D99" s="11"/>
    </row>
    <row r="100" spans="1:4" ht="15">
      <c r="A100" s="13">
        <v>50</v>
      </c>
      <c r="B100" s="9" t="s">
        <v>4</v>
      </c>
      <c r="C100" s="7">
        <v>3.9</v>
      </c>
      <c r="D100" s="11">
        <f t="shared" si="3"/>
        <v>195</v>
      </c>
    </row>
    <row r="101" spans="1:4" ht="15">
      <c r="A101" s="13">
        <v>50</v>
      </c>
      <c r="B101" s="9" t="s">
        <v>5</v>
      </c>
      <c r="C101" s="7">
        <v>3.7</v>
      </c>
      <c r="D101" s="11">
        <f t="shared" si="3"/>
        <v>185</v>
      </c>
    </row>
    <row r="102" spans="1:4" ht="15">
      <c r="A102" s="14"/>
      <c r="B102" s="14"/>
      <c r="C102" s="15"/>
      <c r="D102" s="12"/>
    </row>
    <row r="103" spans="1:4" s="22" customFormat="1" ht="14.25">
      <c r="A103" s="23" t="s">
        <v>24</v>
      </c>
      <c r="B103" s="23" t="s">
        <v>26</v>
      </c>
      <c r="C103" s="24" t="s">
        <v>23</v>
      </c>
      <c r="D103" s="25" t="s">
        <v>25</v>
      </c>
    </row>
    <row r="104" spans="1:4" s="22" customFormat="1" ht="14.25">
      <c r="A104" s="14" t="s">
        <v>0</v>
      </c>
      <c r="B104" s="14" t="s">
        <v>0</v>
      </c>
      <c r="C104" s="15" t="s">
        <v>0</v>
      </c>
      <c r="D104" s="11" t="s">
        <v>0</v>
      </c>
    </row>
    <row r="105" spans="1:4" ht="15">
      <c r="A105" s="14">
        <v>500</v>
      </c>
      <c r="B105" s="14" t="s">
        <v>68</v>
      </c>
      <c r="C105" s="15">
        <v>0.72</v>
      </c>
      <c r="D105" s="11">
        <f>C105*A105</f>
        <v>360</v>
      </c>
    </row>
    <row r="106" spans="1:4" ht="15">
      <c r="A106" s="14">
        <v>1000</v>
      </c>
      <c r="B106" s="14" t="s">
        <v>69</v>
      </c>
      <c r="C106" s="15">
        <v>0.67</v>
      </c>
      <c r="D106" s="11">
        <f>C106*A106</f>
        <v>670</v>
      </c>
    </row>
    <row r="107" spans="1:4" ht="15">
      <c r="A107" s="14" t="s">
        <v>0</v>
      </c>
      <c r="B107" s="14" t="s">
        <v>0</v>
      </c>
      <c r="C107" s="15" t="s">
        <v>0</v>
      </c>
      <c r="D107" s="11" t="s">
        <v>0</v>
      </c>
    </row>
    <row r="108" spans="1:4" ht="15">
      <c r="A108" s="14">
        <v>500</v>
      </c>
      <c r="B108" s="14" t="s">
        <v>49</v>
      </c>
      <c r="C108" s="15">
        <v>0.64</v>
      </c>
      <c r="D108" s="11">
        <f>C108*A108</f>
        <v>320</v>
      </c>
    </row>
    <row r="109" spans="1:4" ht="15">
      <c r="A109" s="14">
        <v>2000</v>
      </c>
      <c r="B109" s="14" t="s">
        <v>49</v>
      </c>
      <c r="C109" s="15">
        <v>0.62</v>
      </c>
      <c r="D109" s="11">
        <f>C109*A109</f>
        <v>1240</v>
      </c>
    </row>
    <row r="110" spans="1:4" ht="15">
      <c r="A110" s="14" t="s">
        <v>0</v>
      </c>
      <c r="B110" s="14" t="s">
        <v>0</v>
      </c>
      <c r="C110" s="15" t="s">
        <v>0</v>
      </c>
      <c r="D110" s="11" t="s">
        <v>0</v>
      </c>
    </row>
    <row r="112" ht="15">
      <c r="B112" s="1" t="s">
        <v>21</v>
      </c>
    </row>
  </sheetData>
  <sheetProtection/>
  <mergeCells count="5">
    <mergeCell ref="A2:D2"/>
    <mergeCell ref="A4:D4"/>
    <mergeCell ref="A1:D1"/>
    <mergeCell ref="A65:D65"/>
    <mergeCell ref="A67:D67"/>
  </mergeCells>
  <printOptions/>
  <pageMargins left="0" right="0" top="0" bottom="0" header="0" footer="0"/>
  <pageSetup fitToHeight="2" fitToWidth="0" horizontalDpi="600" verticalDpi="600" orientation="portrait" paperSize="9" scale="88" r:id="rId2"/>
  <headerFooter alignWithMargins="0">
    <oddFooter>&amp;LUdskrevet &amp;D&amp;T</oddFooter>
  </headerFooter>
  <rowBreaks count="1" manualBreakCount="1">
    <brk id="6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 Nordsjælland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Ammunition 2013</dc:title>
  <dc:subject/>
  <dc:creator>Kim N. Bay</dc:creator>
  <cp:keywords/>
  <dc:description/>
  <cp:lastModifiedBy>Hanebjerg Hanebjerg</cp:lastModifiedBy>
  <cp:lastPrinted>2018-05-13T06:20:47Z</cp:lastPrinted>
  <dcterms:created xsi:type="dcterms:W3CDTF">2003-08-29T16:33:44Z</dcterms:created>
  <dcterms:modified xsi:type="dcterms:W3CDTF">2020-08-01T08:04:34Z</dcterms:modified>
  <cp:category/>
  <cp:version/>
  <cp:contentType/>
  <cp:contentStatus/>
</cp:coreProperties>
</file>